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a31d65c03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2b4c08de4964952"/>
    <x:sheet xmlns:r="http://schemas.openxmlformats.org/officeDocument/2006/relationships" name="Reconciliation" sheetId="2" r:id="Rc6e64a7a34364269"/>
    <x:sheet xmlns:r="http://schemas.openxmlformats.org/officeDocument/2006/relationships" name="Sample" sheetId="3" r:id="Rbdc5cd6682e6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_($* #,##0.00_);_($* (#,##0.00);_(* &quot;-&quot;??_);_(@_)"/>
    <x:numFmt numFmtId="202" formatCode="$#,##0.00;($#,##0.00);$0.00"/>
  </x:numFmts>
  <x:fonts count="13">
    <x:font>
      <x:sz val="11"/>
      <x:name val="Carlito"/>
    </x:font>
    <x:font>
      <x:b/>
      <x:sz val="18"/>
      <x:color rgb="FF101A2C"/>
      <x:name val="Arial"/>
    </x:font>
    <x:font>
      <x:i/>
      <x:sz val="10"/>
      <x:color rgb="FF616B7A"/>
      <x:name val="Arial"/>
    </x:font>
    <x:font>
      <x:b/>
      <x:sz val="11"/>
      <x:color rgb="FFFFFFFF"/>
      <x:name val="Arial"/>
    </x:font>
    <x:font>
      <x:b/>
      <x:sz val="11"/>
      <x:color rgb="FF101A2C"/>
      <x:name val="Arial"/>
    </x:font>
    <x:font>
      <x:sz val="10"/>
      <x:color rgb="FF253044"/>
      <x:name val="Arial"/>
    </x:font>
    <x:font>
      <x:b/>
      <x:sz val="10"/>
      <x:color rgb="FF101A2C"/>
      <x:name val="Arial"/>
    </x:font>
    <x:font>
      <x:sz val="11"/>
      <x:name val="Arial"/>
    </x:font>
    <x:font>
      <x:b/>
      <x:sz val="10"/>
      <x:color rgb="FF253044"/>
      <x:name val="Arial"/>
    </x:font>
    <x:font>
      <x:sz val="10"/>
      <x:color rgb="FF0000FF"/>
      <x:name val="Arial"/>
    </x:font>
    <x:font>
      <x:b/>
      <x:sz val="10"/>
      <x:color rgb="FF000000"/>
      <x:name val="Arial"/>
    </x:font>
    <x:font>
      <x:b/>
      <x:sz val="11"/>
      <x:color rgb="FF253044"/>
      <x:name val="Arial"/>
    </x:font>
    <x:font>
      <x:sz val="10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01A2C"/>
      </x:patternFill>
    </x:fill>
    <x:fill>
      <x:patternFill patternType="solid">
        <x:fgColor rgb="FF8EA2F8"/>
      </x:patternFill>
    </x:fill>
    <x:fill>
      <x:patternFill patternType="solid">
        <x:fgColor rgb="FFFFF5D8"/>
      </x:patternFill>
    </x:fill>
    <x:fill>
      <x:patternFill patternType="solid">
        <x:fgColor rgb="FFEEF2FF"/>
      </x:patternFill>
    </x:fill>
    <x:fill>
      <x:patternFill patternType="solid">
        <x:fgColor rgb="FFE9F6F1"/>
      </x:patternFill>
    </x:fill>
  </x:fills>
  <x:borders count="15">
    <x:border/>
    <x:border>
      <x:bottom style="thin">
        <x:color rgb="FF101A2C"/>
      </x:bottom>
    </x:border>
    <x:border>
      <x:left style="thin">
        <x:color rgb="FF101A2C"/>
      </x:left>
      <x:top style="thin">
        <x:color rgb="FF101A2C"/>
      </x:top>
      <x:bottom style="thin">
        <x:color rgb="FF101A2C"/>
      </x:bottom>
    </x:border>
    <x:border>
      <x:top style="thin">
        <x:color rgb="FF101A2C"/>
      </x:top>
      <x:bottom style="thin">
        <x:color rgb="FF101A2C"/>
      </x:bottom>
    </x:border>
    <x:border>
      <x:right style="thin">
        <x:color rgb="FF101A2C"/>
      </x:right>
      <x:top style="thin">
        <x:color rgb="FF101A2C"/>
      </x:top>
      <x:bottom style="thin">
        <x:color rgb="FF101A2C"/>
      </x:bottom>
    </x:border>
    <x:border>
      <x:right style="thin">
        <x:color rgb="FFFFFFFF"/>
      </x:right>
      <x:bottom style="thin">
        <x:color rgb="FF101A2C"/>
      </x:bottom>
    </x:border>
    <x:border>
      <x:left style="thin">
        <x:color rgb="FFFFFFFF"/>
      </x:left>
      <x:right style="thin">
        <x:color rgb="FFFFFFFF"/>
      </x:right>
      <x:bottom style="thin">
        <x:color rgb="FF101A2C"/>
      </x:bottom>
    </x:border>
    <x:border>
      <x:left style="thin">
        <x:color rgb="FFFFFFFF"/>
      </x:left>
      <x:bottom style="thin">
        <x:color rgb="FF101A2C"/>
      </x:bottom>
    </x:border>
    <x:border>
      <x:bottom style="thin">
        <x:color rgb="FFD9DEE7"/>
      </x:bottom>
    </x:border>
    <x:border>
      <x:top style="thin">
        <x:color rgb="FFD9DEE7"/>
      </x:top>
      <x:bottom style="thin">
        <x:color rgb="FFD9DEE7"/>
      </x:bottom>
    </x:border>
    <x:border>
      <x:top style="thin">
        <x:color rgb="FFD9DEE7"/>
      </x:top>
    </x:border>
    <x:border>
      <x:left style="thin">
        <x:color rgb="FFD9DEE7"/>
      </x:left>
      <x:top style="thin">
        <x:color rgb="FFD9DEE7"/>
      </x:top>
      <x:bottom style="thin">
        <x:color rgb="FFD9DEE7"/>
      </x:bottom>
    </x:border>
    <x:border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left style="thin">
        <x:color rgb="FFD9DEE7"/>
      </x:left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bottom style="double">
        <x:color rgb="FF0F8B6D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5" xfId="0" applyNumberFormat="1" applyFont="1" applyFill="1" applyBorder="1"/>
    <x:xf numFmtId="0" fontId="6" fillId="3" borderId="6" xfId="0" applyNumberFormat="1" applyFont="1" applyFill="1" applyBorder="1"/>
    <x:xf numFmtId="0" fontId="6" fillId="3" borderId="7" xfId="0" applyNumberFormat="1" applyFont="1" applyFill="1" applyBorder="1"/>
    <x:xf numFmtId="0" fontId="6" fillId="3" borderId="5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6" fillId="3" borderId="5" xfId="0" applyNumberFormat="1" applyFont="1" applyFill="1" applyBorder="1" applyAlignment="1">
      <x:alignment horizontal="center" wrapText="1"/>
    </x:xf>
    <x:xf numFmtId="0" fontId="6" fillId="3" borderId="6" xfId="0" applyNumberFormat="1" applyFont="1" applyFill="1" applyBorder="1" applyAlignment="1">
      <x:alignment horizontal="center" wrapText="1"/>
    </x:xf>
    <x:xf numFmtId="0" fontId="6" fillId="3" borderId="7" xfId="0" applyNumberFormat="1" applyFont="1" applyFill="1" applyBorder="1" applyAlignment="1">
      <x:alignment horizontal="center" wrapText="1"/>
    </x:xf>
    <x:xf numFmtId="0" fontId="6" fillId="3" borderId="5" xfId="0" applyNumberFormat="1" applyFont="1" applyFill="1" applyBorder="1" applyAlignment="1">
      <x:alignment horizontal="center" vertical="center" wrapText="1"/>
    </x:xf>
    <x:xf numFmtId="0" fontId="6" fillId="3" borderId="6" xfId="0" applyNumberFormat="1" applyFont="1" applyFill="1" applyBorder="1" applyAlignment="1">
      <x:alignment horizontal="center" vertical="center" wrapText="1"/>
    </x:xf>
    <x:xf numFmtId="0" fontId="6" fillId="3" borderId="7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11" xfId="0" applyNumberFormat="1" applyFont="1" applyFill="1" applyBorder="1"/>
    <x:xf numFmtId="0" fontId="9" fillId="5" borderId="12" xfId="0" applyNumberFormat="1" applyFont="1" applyFill="1" applyBorder="1"/>
    <x:xf numFmtId="0" fontId="9" fillId="5" borderId="11" xfId="0" applyNumberFormat="1" applyFont="1" applyFill="1" applyBorder="1" applyAlignment="1">
      <x:alignment vertical="center"/>
    </x:xf>
    <x:xf numFmtId="0" fontId="9" fillId="5" borderId="12" xfId="0" applyNumberFormat="1" applyFont="1" applyFill="1" applyBorder="1" applyAlignment="1">
      <x:alignment vertical="center"/>
    </x:xf>
    <x:xf numFmtId="0" fontId="9" fillId="5" borderId="13" xfId="0" applyNumberFormat="1" applyFont="1" applyFill="1" applyBorder="1"/>
    <x:xf numFmtId="0" fontId="9" fillId="5" borderId="13" xfId="0" applyNumberFormat="1" applyFont="1" applyFill="1" applyBorder="1" applyAlignment="1">
      <x:alignment vertical="center"/>
    </x:xf>
    <x:xf numFmtId="200" fontId="9" fillId="5" borderId="1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/>
    <x:xf numFmtId="0" fontId="10" fillId="6" borderId="14" xfId="0" applyNumberFormat="1" applyFont="1" applyFill="1" applyBorder="1" applyAlignment="1">
      <x:alignment wrapText="1"/>
    </x:xf>
    <x:xf numFmtId="0" fontId="10" fillId="6" borderId="14" xfId="0" applyNumberFormat="1" applyFont="1" applyFill="1" applyBorder="1"/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8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/>
    <x:xf numFmtId="0" fontId="9" fillId="0" borderId="9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/>
    <x:xf numFmtId="0" fontId="9" fillId="0" borderId="10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/>
    <x:xf numFmtId="200" fontId="9" fillId="0" borderId="8" xfId="0" applyNumberFormat="1" applyFont="1" applyFill="1" applyBorder="1" applyAlignment="1">
      <x:alignment vertical="top" wrapText="1"/>
    </x:xf>
    <x:xf numFmtId="200" fontId="9" fillId="0" borderId="9" xfId="0" applyNumberFormat="1" applyFont="1" applyFill="1" applyBorder="1" applyAlignment="1">
      <x:alignment vertical="top" wrapText="1"/>
    </x:xf>
    <x:xf numFmtId="200" fontId="9" fillId="0" borderId="10" xfId="0" applyNumberFormat="1" applyFont="1" applyFill="1" applyBorder="1" applyAlignment="1">
      <x:alignment vertical="top" wrapText="1"/>
    </x:xf>
    <x:xf numFmtId="201" fontId="9" fillId="0" borderId="8" xfId="0" applyNumberFormat="1" applyFont="1" applyFill="1" applyBorder="1" applyAlignment="1">
      <x:alignment vertical="top" wrapText="1"/>
    </x:xf>
    <x:xf numFmtId="201" fontId="9" fillId="0" borderId="9" xfId="0" applyNumberFormat="1" applyFont="1" applyFill="1" applyBorder="1" applyAlignment="1">
      <x:alignment vertical="top" wrapText="1"/>
    </x:xf>
    <x:xf numFmtId="201" fontId="9" fillId="0" borderId="10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/>
    <x:xf numFmtId="201" fontId="0" fillId="0" borderId="9" xfId="0" applyNumberFormat="1" applyFont="1" applyFill="1" applyBorder="1"/>
    <x:xf numFmtId="201" fontId="0" fillId="0" borderId="10" xfId="0" applyNumberFormat="1" applyFont="1" applyFill="1" applyBorder="1"/>
    <x:xf numFmtId="201" fontId="9" fillId="5" borderId="13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10" fillId="6" borderId="14" xfId="0" applyNumberFormat="1" applyFont="1" applyFill="1" applyBorder="1"/>
    <x:xf numFmtId="201" fontId="11" fillId="0" borderId="0" xfId="0" applyNumberFormat="1" applyFont="1" applyFill="1" applyBorder="1"/>
    <x:xf numFmtId="202" fontId="11" fillId="0" borderId="0" xfId="0" applyNumberFormat="1" applyFont="1" applyFill="1" applyBorder="1"/>
    <x:xf numFmtId="201" fontId="12" fillId="0" borderId="8" xfId="0" applyNumberFormat="1" applyFont="1" applyFill="1" applyBorder="1"/>
    <x:xf numFmtId="201" fontId="12" fillId="0" borderId="9" xfId="0" applyNumberFormat="1" applyFont="1" applyFill="1" applyBorder="1"/>
    <x:xf numFmtId="201" fontId="12" fillId="0" borderId="1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0F8B6D"/>
      </x:font>
      <x:fill>
        <x:patternFill patternType="solid">
          <x:bgColor rgb="FFE9F6F1"/>
        </x:patternFill>
      </x:fill>
    </x:dxf>
    <x:dxf>
      <x:font>
        <x:b/>
        <x:color rgb="FFB42318"/>
      </x:font>
      <x:fill>
        <x:patternFill patternType="solid">
          <x:bgColor rgb="FFFEECEB"/>
        </x:patternFill>
      </x:fill>
    </x:dxf>
    <x:dxf>
      <x:font>
        <x:b/>
        <x:color rgb="FF8A5A00"/>
      </x:font>
      <x:fill>
        <x:patternFill patternType="solid">
          <x:bgColor rgb="FFFFF5D8"/>
        </x:patternFill>
      </x:fill>
    </x:dxf>
    <x:dxf>
      <x:font>
        <x:b/>
        <x:color rgb="FF0F8B6D"/>
      </x:font>
      <x:fill>
        <x:patternFill patternType="solid">
          <x:bgColor rgb="FFE9F6F1"/>
        </x:patternFill>
      </x:fill>
    </x:dxf>
    <x:dxf>
      <x:font>
        <x:b/>
        <x:color rgb="FFB42318"/>
      </x:font>
      <x:fill>
        <x:patternFill patternType="solid">
          <x:bgColor rgb="FFFEECEB"/>
        </x:patternFill>
      </x:fill>
    </x:dxf>
    <x:dxf>
      <x:font>
        <x:b/>
        <x:color rgb="FF8A5A00"/>
      </x:font>
      <x:fill>
        <x:patternFill patternType="solid">
          <x:bgColor rgb="FFFFF5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6af59d03a43fb" /><Relationship Type="http://schemas.openxmlformats.org/officeDocument/2006/relationships/theme" Target="/xl/theme/theme1.xml" Id="R5ec4ccb32fd34195" /><Relationship Type="http://schemas.openxmlformats.org/officeDocument/2006/relationships/sharedStrings" Target="/xl/sharedStrings.xml" Id="Ra7d6797e8a6642cb" /><Relationship Type="http://schemas.openxmlformats.org/officeDocument/2006/relationships/worksheet" Target="/xl/worksheets/sheet1.xml" Id="R62b4c08de4964952" /><Relationship Type="http://schemas.openxmlformats.org/officeDocument/2006/relationships/worksheet" Target="/xl/worksheets/sheet2.xml" Id="Rc6e64a7a34364269" /><Relationship Type="http://schemas.openxmlformats.org/officeDocument/2006/relationships/worksheet" Target="/xl/worksheets/sheet3.xml" Id="Rbdc5cd6682e641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36" hidden="0" customWidth="1"/>
    <x:col min="4" max="4" width="19" hidden="0" customWidth="1"/>
    <x:col min="5" max="5" width="25" hidden="0" customWidth="1"/>
    <x:col min="6" max="6" width="15" hidden="0" customWidth="1"/>
    <x:col min="7" max="7" width="15" hidden="0" customWidth="1"/>
  </x:cols>
  <x:sheetData>
    <x:row r="1">
      <x:c r="A1" s="42"/>
      <x:c r="B1" s="42"/>
      <x:c r="C1" s="42"/>
      <x:c r="D1" s="42"/>
      <x:c r="E1" s="42"/>
      <x:c r="F1" s="42"/>
      <x:c r="G1" s="42"/>
    </x:row>
    <x:row r="2">
      <x:c r="A2" s="2" t="str">
        <x:v>Bank reconciliation template instructions</x:v>
      </x:c>
      <x:c r="B2" s="43"/>
      <x:c r="C2" s="43"/>
      <x:c r="D2" s="43"/>
      <x:c r="E2" s="43"/>
      <x:c r="F2" s="43"/>
      <x:c r="G2" s="43"/>
    </x:row>
    <x:row r="3" ht="20" customHeight="1">
      <x:c r="A3" s="6" t="str">
        <x:v>Prepare one workbook per account and statement period. The template totals adjustments; you remain responsible for source review and bookkeeping entries.</x:v>
      </x:c>
      <x:c r="B3" s="5"/>
      <x:c r="C3" s="5"/>
      <x:c r="D3" s="5"/>
      <x:c r="E3" s="5"/>
      <x:c r="F3" s="5"/>
      <x:c r="G3" s="5"/>
    </x:row>
    <x:row r="4">
      <x:c r="A4" s="42"/>
      <x:c r="B4" s="42"/>
      <x:c r="C4" s="42"/>
      <x:c r="D4" s="42"/>
      <x:c r="E4" s="42"/>
      <x:c r="F4" s="42"/>
      <x:c r="G4" s="42"/>
    </x:row>
    <x:row r="5" ht="23" customHeight="1">
      <x:c r="A5" s="12" t="str">
        <x:v>Workflow</x:v>
      </x:c>
      <x:c r="B5" s="13"/>
      <x:c r="C5" s="13"/>
      <x:c r="D5" s="13"/>
      <x:c r="E5" s="13"/>
      <x:c r="F5" s="13"/>
      <x:c r="G5" s="14"/>
    </x:row>
    <x:row r="6" ht="28" customHeight="1">
      <x:c r="A6" s="16" t="str">
        <x:v>1</x:v>
      </x:c>
      <x:c r="B6" s="19" t="str">
        <x:v>Save an untouched copy, then open the Reconciliation sheet.</x:v>
      </x:c>
      <x:c r="C6" s="19"/>
      <x:c r="D6" s="19"/>
      <x:c r="E6" s="19"/>
      <x:c r="F6" s="19"/>
      <x:c r="G6" s="19"/>
    </x:row>
    <x:row r="7" ht="28" customHeight="1">
      <x:c r="A7" s="16" t="str">
        <x:v>2</x:v>
      </x:c>
      <x:c r="B7" s="19" t="str">
        <x:v>Enter the account, period end, statement ending balance, and book balance.</x:v>
      </x:c>
      <x:c r="C7" s="19"/>
      <x:c r="D7" s="19"/>
      <x:c r="E7" s="19"/>
      <x:c r="F7" s="19"/>
      <x:c r="G7" s="19"/>
    </x:row>
    <x:row r="8" ht="28" customHeight="1">
      <x:c r="A8" s="16" t="str">
        <x:v>3</x:v>
      </x:c>
      <x:c r="B8" s="19" t="str">
        <x:v>List each bank-side timing item or bank error with a source reference.</x:v>
      </x:c>
      <x:c r="C8" s="19"/>
      <x:c r="D8" s="19"/>
      <x:c r="E8" s="19"/>
      <x:c r="F8" s="19"/>
      <x:c r="G8" s="19"/>
    </x:row>
    <x:row r="9" ht="28" customHeight="1">
      <x:c r="A9" s="16" t="str">
        <x:v>4</x:v>
      </x:c>
      <x:c r="B9" s="19" t="str">
        <x:v>List each bank-only credit, bank-only debit, or book error on the book side.</x:v>
      </x:c>
      <x:c r="C9" s="19"/>
      <x:c r="D9" s="19"/>
      <x:c r="E9" s="19"/>
      <x:c r="F9" s="19"/>
      <x:c r="G9" s="19"/>
    </x:row>
    <x:row r="10" ht="28" customHeight="1">
      <x:c r="A10" s="16" t="str">
        <x:v>5</x:v>
      </x:c>
      <x:c r="B10" s="19" t="str">
        <x:v>Enter source amounts as positive values. Choose a type to apply the sign.</x:v>
      </x:c>
      <x:c r="C10" s="19"/>
      <x:c r="D10" s="19"/>
      <x:c r="E10" s="19"/>
      <x:c r="F10" s="19"/>
      <x:c r="G10" s="19"/>
    </x:row>
    <x:row r="11" ht="28" customHeight="1">
      <x:c r="A11" s="16" t="str">
        <x:v>6</x:v>
      </x:c>
      <x:c r="B11" s="19" t="str">
        <x:v>Investigate the difference and review every source item before sign-off.</x:v>
      </x:c>
      <x:c r="C11" s="19"/>
      <x:c r="D11" s="19"/>
      <x:c r="E11" s="19"/>
      <x:c r="F11" s="19"/>
      <x:c r="G11" s="19"/>
    </x:row>
    <x:row r="12">
      <x:c r="A12" s="42"/>
      <x:c r="B12" s="42"/>
      <x:c r="C12" s="42"/>
      <x:c r="D12" s="42"/>
      <x:c r="E12" s="42"/>
      <x:c r="F12" s="42"/>
      <x:c r="G12" s="42"/>
    </x:row>
    <x:row r="13">
      <x:c r="A13" s="42"/>
      <x:c r="B13" s="42"/>
      <x:c r="C13" s="42"/>
      <x:c r="D13" s="42"/>
      <x:c r="E13" s="42"/>
      <x:c r="F13" s="42"/>
      <x:c r="G13" s="42"/>
    </x:row>
    <x:row r="14" ht="23" customHeight="1">
      <x:c r="A14" s="12" t="str">
        <x:v>Adjustment type map</x:v>
      </x:c>
      <x:c r="B14" s="13"/>
      <x:c r="C14" s="13"/>
      <x:c r="D14" s="13"/>
      <x:c r="E14" s="13"/>
      <x:c r="F14" s="13"/>
      <x:c r="G14" s="14"/>
    </x:row>
    <x:row r="15" ht="28" customHeight="1">
      <x:c r="A15" s="31" t="str">
        <x:v>Section</x:v>
      </x:c>
      <x:c r="B15" s="32" t="str">
        <x:v>Adjustment type</x:v>
      </x:c>
      <x:c r="C15" s="32" t="str">
        <x:v>Use for</x:v>
      </x:c>
      <x:c r="D15" s="32" t="str">
        <x:v>Signed effect</x:v>
      </x:c>
      <x:c r="E15" s="33" t="str">
        <x:v>Typical book entry</x:v>
      </x:c>
      <x:c r="F15" s="42"/>
      <x:c r="G15" s="42"/>
    </x:row>
    <x:row r="16" ht="34" customHeight="1">
      <x:c r="A16" s="35" t="str">
        <x:v>Bank</x:v>
      </x:c>
      <x:c r="B16" s="35" t="str">
        <x:v>Deposit in transit</x:v>
      </x:c>
      <x:c r="C16" s="35" t="str">
        <x:v>Deposit in books but absent from statement</x:v>
      </x:c>
      <x:c r="D16" s="35" t="str">
        <x:v>Adds to bank side</x:v>
      </x:c>
      <x:c r="E16" s="35" t="str">
        <x:v>None if already recorded</x:v>
      </x:c>
      <x:c r="F16" s="42"/>
      <x:c r="G16" s="42"/>
    </x:row>
    <x:row r="17" ht="34" customHeight="1">
      <x:c r="A17" s="36" t="str">
        <x:v>Bank</x:v>
      </x:c>
      <x:c r="B17" s="36" t="str">
        <x:v>Outstanding payment</x:v>
      </x:c>
      <x:c r="C17" s="36" t="str">
        <x:v>Check or payment in books but not cleared</x:v>
      </x:c>
      <x:c r="D17" s="36" t="str">
        <x:v>Subtracts from bank side</x:v>
      </x:c>
      <x:c r="E17" s="36" t="str">
        <x:v>None if already recorded</x:v>
      </x:c>
      <x:c r="F17" s="42"/>
      <x:c r="G17" s="42"/>
    </x:row>
    <x:row r="18" ht="34" customHeight="1">
      <x:c r="A18" s="36" t="str">
        <x:v>Bank</x:v>
      </x:c>
      <x:c r="B18" s="36" t="str">
        <x:v>Bank error increase</x:v>
      </x:c>
      <x:c r="C18" s="36" t="str">
        <x:v>Bank understated the account</x:v>
      </x:c>
      <x:c r="D18" s="36" t="str">
        <x:v>Adds to bank side</x:v>
      </x:c>
      <x:c r="E18" s="36" t="str">
        <x:v>Follow up with bank</x:v>
      </x:c>
      <x:c r="F18" s="42"/>
      <x:c r="G18" s="42"/>
    </x:row>
    <x:row r="19" ht="34" customHeight="1">
      <x:c r="A19" s="36" t="str">
        <x:v>Bank</x:v>
      </x:c>
      <x:c r="B19" s="36" t="str">
        <x:v>Bank error decrease</x:v>
      </x:c>
      <x:c r="C19" s="36" t="str">
        <x:v>Bank overstated the account</x:v>
      </x:c>
      <x:c r="D19" s="36" t="str">
        <x:v>Subtracts from bank side</x:v>
      </x:c>
      <x:c r="E19" s="36" t="str">
        <x:v>Follow up with bank</x:v>
      </x:c>
      <x:c r="F19" s="42"/>
      <x:c r="G19" s="42"/>
    </x:row>
    <x:row r="20" ht="34" customHeight="1">
      <x:c r="A20" s="36" t="str">
        <x:v>Book</x:v>
      </x:c>
      <x:c r="B20" s="36" t="str">
        <x:v>Bank credit</x:v>
      </x:c>
      <x:c r="C20" s="36" t="str">
        <x:v>Interest or receipt absent from books</x:v>
      </x:c>
      <x:c r="D20" s="36" t="str">
        <x:v>Adds to book side</x:v>
      </x:c>
      <x:c r="E20" s="36" t="str">
        <x:v>Record in books</x:v>
      </x:c>
      <x:c r="F20" s="42"/>
      <x:c r="G20" s="42"/>
    </x:row>
    <x:row r="21" ht="34" customHeight="1">
      <x:c r="A21" s="36" t="str">
        <x:v>Book</x:v>
      </x:c>
      <x:c r="B21" s="36" t="str">
        <x:v>Bank debit</x:v>
      </x:c>
      <x:c r="C21" s="36" t="str">
        <x:v>Fee, returned payment, or debit absent from books</x:v>
      </x:c>
      <x:c r="D21" s="36" t="str">
        <x:v>Subtracts from book side</x:v>
      </x:c>
      <x:c r="E21" s="36" t="str">
        <x:v>Record in books</x:v>
      </x:c>
      <x:c r="F21" s="42"/>
      <x:c r="G21" s="42"/>
    </x:row>
    <x:row r="22" ht="34" customHeight="1">
      <x:c r="A22" s="36" t="str">
        <x:v>Book</x:v>
      </x:c>
      <x:c r="B22" s="36" t="str">
        <x:v>Book error increase</x:v>
      </x:c>
      <x:c r="C22" s="36" t="str">
        <x:v>Books understated cash</x:v>
      </x:c>
      <x:c r="D22" s="36" t="str">
        <x:v>Adds to book side</x:v>
      </x:c>
      <x:c r="E22" s="36" t="str">
        <x:v>Correct the original entry</x:v>
      </x:c>
      <x:c r="F22" s="42"/>
      <x:c r="G22" s="42"/>
    </x:row>
    <x:row r="23" ht="34" customHeight="1">
      <x:c r="A23" s="37" t="str">
        <x:v>Book</x:v>
      </x:c>
      <x:c r="B23" s="37" t="str">
        <x:v>Book error decrease</x:v>
      </x:c>
      <x:c r="C23" s="37" t="str">
        <x:v>Books overstated cash</x:v>
      </x:c>
      <x:c r="D23" s="37" t="str">
        <x:v>Subtracts from book side</x:v>
      </x:c>
      <x:c r="E23" s="37" t="str">
        <x:v>Correct the original entry</x:v>
      </x:c>
      <x:c r="F23" s="42"/>
      <x:c r="G23" s="42"/>
    </x:row>
    <x:row r="24">
      <x:c r="A24" s="42"/>
      <x:c r="B24" s="42"/>
      <x:c r="C24" s="42"/>
      <x:c r="D24" s="42"/>
      <x:c r="E24" s="42"/>
      <x:c r="F24" s="42"/>
      <x:c r="G24" s="42"/>
    </x:row>
    <x:row r="25">
      <x:c r="A25" s="42"/>
      <x:c r="B25" s="42"/>
      <x:c r="C25" s="42"/>
      <x:c r="D25" s="42"/>
      <x:c r="E25" s="42"/>
      <x:c r="F25" s="42"/>
      <x:c r="G25" s="42"/>
    </x:row>
    <x:row r="26" ht="23" customHeight="1">
      <x:c r="A26" s="12" t="str">
        <x:v>Controls and limits</x:v>
      </x:c>
      <x:c r="B26" s="13"/>
      <x:c r="C26" s="13"/>
      <x:c r="D26" s="13"/>
      <x:c r="E26" s="13"/>
      <x:c r="F26" s="13"/>
      <x:c r="G26" s="14"/>
    </x:row>
    <x:row r="27" ht="27" customHeight="1">
      <x:c r="A27" s="41" t="str">
        <x:v>Enter amounts as positive numbers. The selected type controls the signed adjustment, and the formula uses the amount's absolute value.</x:v>
      </x:c>
      <x:c r="B27" s="41"/>
      <x:c r="C27" s="41"/>
      <x:c r="D27" s="41"/>
      <x:c r="E27" s="41"/>
      <x:c r="F27" s="41"/>
      <x:c r="G27" s="41"/>
    </x:row>
    <x:row r="28" ht="27" customHeight="1">
      <x:c r="A28" s="41" t="str">
        <x:v>The template provides 15 bank-side rows and 15 book-side rows. Add rows inside the existing ranges and confirm the totals if you need more.</x:v>
      </x:c>
      <x:c r="B28" s="41"/>
      <x:c r="C28" s="41"/>
      <x:c r="D28" s="41"/>
      <x:c r="E28" s="41"/>
      <x:c r="F28" s="41"/>
      <x:c r="G28" s="41"/>
    </x:row>
    <x:row r="29" ht="27" customHeight="1">
      <x:c r="A29" s="41" t="str">
        <x:v>A $0.00 difference confirms that the listed amounts tie. It does not prove transaction completeness or correct classification.</x:v>
      </x:c>
      <x:c r="B29" s="41"/>
      <x:c r="C29" s="41"/>
      <x:c r="D29" s="41"/>
      <x:c r="E29" s="41"/>
      <x:c r="F29" s="41"/>
      <x:c r="G29" s="41"/>
    </x:row>
    <x:row r="30" ht="27" customHeight="1">
      <x:c r="A30" s="41" t="str">
        <x:v>This workbook does not match transactions, post journal entries, or replace your accounting review.</x:v>
      </x:c>
      <x:c r="B30" s="41"/>
      <x:c r="C30" s="41"/>
      <x:c r="D30" s="41"/>
      <x:c r="E30" s="41"/>
      <x:c r="F30" s="41"/>
      <x:c r="G30" s="41"/>
    </x:row>
    <x:row r="31">
      <x:c r="A31" s="42"/>
      <x:c r="B31" s="42"/>
      <x:c r="C31" s="42"/>
      <x:c r="D31" s="42"/>
      <x:c r="E31" s="42"/>
      <x:c r="F31" s="42"/>
      <x:c r="G31" s="42"/>
    </x:row>
    <x:row r="32">
      <x:c r="A32" s="42"/>
      <x:c r="B32" s="42"/>
      <x:c r="C32" s="42"/>
      <x:c r="D32" s="42"/>
      <x:c r="E32" s="42"/>
      <x:c r="F32" s="42"/>
      <x:c r="G32" s="42"/>
    </x:row>
    <x:row r="33" ht="23" customHeight="1">
      <x:c r="A33" s="12" t="str">
        <x:v>Sources</x:v>
      </x:c>
      <x:c r="B33" s="13"/>
      <x:c r="C33" s="13"/>
      <x:c r="D33" s="13"/>
      <x:c r="E33" s="13"/>
      <x:c r="F33" s="13"/>
      <x:c r="G33" s="14"/>
    </x:row>
    <x:row r="34" ht="38" customHeight="1">
      <x:c r="A34" s="34" t="str">
        <x:v>Bank reconciliation procedure</x:v>
      </x:c>
      <x:c r="B34" s="34" t="str">
        <x:v>https://openstax.org/books/principles-financial-accounting/pages/8-6-define-the-purpose-of-a-bank-reconciliation-and-prepare-a-bank-reconciliation-and-its-associated-journal-entries</x:v>
      </x:c>
      <x:c r="C34" s="34"/>
      <x:c r="D34" s="34"/>
      <x:c r="E34" s="34"/>
      <x:c r="F34" s="34"/>
      <x:c r="G34" s="34"/>
    </x:row>
    <x:row r="35" ht="38" customHeight="1">
      <x:c r="A35" s="34" t="str">
        <x:v>Monthly reconciliation worksheet</x:v>
      </x:c>
      <x:c r="B35" s="34" t="str">
        <x:v>https://www.wolterskluwer.com/en/solutions/bizfilings/tools-and-resources/tools-forms/monthly-bank-reconciliation-worksheet</x:v>
      </x:c>
      <x:c r="C35" s="34"/>
      <x:c r="D35" s="34"/>
      <x:c r="E35" s="34"/>
      <x:c r="F35" s="34"/>
      <x:c r="G35" s="34"/>
    </x:row>
    <x:row r="36" ht="38" customHeight="1">
      <x:c r="A36" s="34" t="str">
        <x:v>Excel SUM function</x:v>
      </x:c>
      <x:c r="B36" s="34" t="str">
        <x:v>https://support.microsoft.com/en-us/excel/functions/sum-function</x:v>
      </x:c>
      <x:c r="C36" s="34"/>
      <x:c r="D36" s="34"/>
      <x:c r="E36" s="34"/>
      <x:c r="F36" s="34"/>
      <x:c r="G36" s="34"/>
    </x:row>
  </x:sheetData>
  <x:mergeCells>
    <x:mergeCell ref="B6:G6"/>
    <x:mergeCell ref="B7:G7"/>
    <x:mergeCell ref="B8:G8"/>
    <x:mergeCell ref="B9:G9"/>
    <x:mergeCell ref="B10:G10"/>
    <x:mergeCell ref="B11:G11"/>
    <x:mergeCell ref="A27:G27"/>
    <x:mergeCell ref="A28:G28"/>
    <x:mergeCell ref="A29:G29"/>
    <x:mergeCell ref="A30:G30"/>
    <x:mergeCell ref="B34:G34"/>
    <x:mergeCell ref="B35:G35"/>
    <x:mergeCell ref="B36:G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38" hidden="0" customWidth="1"/>
    <x:col min="4" max="4" width="25" hidden="0" customWidth="1"/>
    <x:col min="5" max="5" width="18" hidden="0" customWidth="1"/>
    <x:col min="6" max="6" width="28" hidden="0" customWidth="1"/>
    <x:col min="7" max="7" width="20" hidden="0" customWidth="1"/>
  </x:cols>
  <x:sheetData>
    <x:row r="1">
      <x:c r="A1" s="42"/>
      <x:c r="B1" s="42"/>
      <x:c r="C1" s="42"/>
      <x:c r="D1" s="42"/>
      <x:c r="E1" s="42"/>
      <x:c r="F1" s="42"/>
      <x:c r="G1" s="42"/>
    </x:row>
    <x:row r="2">
      <x:c r="A2" s="2" t="str">
        <x:v>Bank reconciliation template</x:v>
      </x:c>
      <x:c r="B2" s="43"/>
      <x:c r="C2" s="43"/>
      <x:c r="D2" s="43"/>
      <x:c r="E2" s="43"/>
      <x:c r="F2" s="43"/>
      <x:c r="G2" s="43"/>
    </x:row>
    <x:row r="3" ht="20" customHeight="1">
      <x:c r="A3" s="6" t="str">
        <x:v>Use one copy per account and statement period. Enter source amounts as positive values; the adjustment type applies the sign.</x:v>
      </x:c>
      <x:c r="B3" s="5"/>
      <x:c r="C3" s="5"/>
      <x:c r="D3" s="5"/>
      <x:c r="E3" s="5"/>
      <x:c r="F3" s="5"/>
      <x:c r="G3" s="5"/>
    </x:row>
    <x:row r="4">
      <x:c r="A4" s="42"/>
      <x:c r="B4" s="42"/>
      <x:c r="C4" s="42"/>
      <x:c r="D4" s="42"/>
      <x:c r="E4" s="42"/>
      <x:c r="F4" s="42"/>
      <x:c r="G4" s="42"/>
    </x:row>
    <x:row r="5" ht="23" customHeight="1">
      <x:c r="A5" s="12" t="str">
        <x:v>Setup</x:v>
      </x:c>
      <x:c r="B5" s="13"/>
      <x:c r="C5" s="13"/>
      <x:c r="D5" s="13"/>
      <x:c r="E5" s="13"/>
      <x:c r="F5" s="13"/>
      <x:c r="G5" s="14"/>
    </x:row>
    <x:row r="6">
      <x:c r="A6" s="44" t="str">
        <x:v>Account</x:v>
      </x:c>
      <x:c r="B6" s="44" t="str"/>
      <x:c r="C6" s="44" t="str">
        <x:v>Period end</x:v>
      </x:c>
      <x:c r="D6" s="44" t="str"/>
      <x:c r="E6" s="44" t="str">
        <x:v>Currency</x:v>
      </x:c>
      <x:c r="F6" s="44" t="str"/>
      <x:c r="G6" s="44" t="str">
        <x:v>Prepared by</x:v>
      </x:c>
    </x:row>
    <x:row r="7">
      <x:c r="A7" s="49" t="str"/>
      <x:c r="B7" s="50" t="str"/>
      <x:c r="C7" s="53"/>
      <x:c r="D7" s="50" t="str"/>
      <x:c r="E7" s="49" t="str">
        <x:v>USD</x:v>
      </x:c>
      <x:c r="F7" s="50" t="str"/>
      <x:c r="G7" s="52" t="str"/>
    </x:row>
    <x:row r="8">
      <x:c r="A8" s="42"/>
      <x:c r="B8" s="42"/>
      <x:c r="C8" s="42"/>
      <x:c r="D8" s="42"/>
      <x:c r="E8" s="42"/>
      <x:c r="F8" s="42"/>
      <x:c r="G8" s="42"/>
    </x:row>
    <x:row r="9" ht="23" customHeight="1">
      <x:c r="A9" s="12" t="str">
        <x:v>Balance summary</x:v>
      </x:c>
      <x:c r="B9" s="13"/>
      <x:c r="C9" s="13"/>
      <x:c r="D9" s="13"/>
      <x:c r="E9" s="13"/>
      <x:c r="F9" s="13"/>
      <x:c r="G9" s="14"/>
    </x:row>
    <x:row r="10" ht="28" customHeight="1">
      <x:c r="A10" s="31" t="str">
        <x:v>Bank side</x:v>
      </x:c>
      <x:c r="B10" s="33" t="str">
        <x:v>Amount</x:v>
      </x:c>
      <x:c r="C10" s="42"/>
      <x:c r="D10" s="31" t="str">
        <x:v>Book side</x:v>
      </x:c>
      <x:c r="E10" s="33" t="str">
        <x:v>Amount</x:v>
      </x:c>
      <x:c r="F10" s="42"/>
      <x:c r="G10" s="42"/>
    </x:row>
    <x:row r="11" ht="25" customHeight="1">
      <x:c r="A11" s="89" t="str">
        <x:v>Statement ending balance</x:v>
      </x:c>
      <x:c r="B11" s="81"/>
      <x:c r="C11" s="42"/>
      <x:c r="D11" s="89" t="str">
        <x:v>Book balance before adjustments</x:v>
      </x:c>
      <x:c r="E11" s="81"/>
      <x:c r="F11" s="42"/>
      <x:c r="G11" s="42"/>
    </x:row>
    <x:row r="12" ht="25" customHeight="1">
      <x:c r="A12" s="89" t="str">
        <x:v>Bank adjustments</x:v>
      </x:c>
      <x:c r="B12" s="90" t="n">
        <x:f>SUM(G19:G33)</x:f>
        <x:v>0</x:v>
      </x:c>
      <x:c r="C12" s="42"/>
      <x:c r="D12" s="89" t="str">
        <x:v>Book adjustments</x:v>
      </x:c>
      <x:c r="E12" s="90" t="n">
        <x:f>SUM(G38:G52)</x:f>
        <x:v>0</x:v>
      </x:c>
      <x:c r="F12" s="42"/>
      <x:c r="G12" s="42"/>
    </x:row>
    <x:row r="13" ht="25" customHeight="1">
      <x:c r="A13" s="59" t="str">
        <x:v>Adjusted bank balance</x:v>
      </x:c>
      <x:c r="B13" s="83" t="str">
        <x:f>IF(B11="","",SUM(B11:B12))</x:f>
      </x:c>
      <x:c r="C13" s="42"/>
      <x:c r="D13" s="59" t="str">
        <x:v>Adjusted book balance</x:v>
      </x:c>
      <x:c r="E13" s="83" t="str">
        <x:f>IF(E11="","",SUM(E11:E12))</x:f>
      </x:c>
      <x:c r="F13" s="42"/>
      <x:c r="G13" s="42"/>
    </x:row>
    <x:row r="14">
      <x:c r="A14" s="42"/>
      <x:c r="B14" s="90"/>
      <x:c r="C14" s="42"/>
      <x:c r="D14" s="42"/>
      <x:c r="E14" s="42"/>
      <x:c r="F14" s="42"/>
      <x:c r="G14" s="42"/>
    </x:row>
    <x:row r="15">
      <x:c r="A15" s="61" t="str">
        <x:v>Difference</x:v>
      </x:c>
      <x:c r="B15" s="85" t="str">
        <x:f>IF(OR(B11="",E11=""),"",B13-E13)</x:f>
      </x:c>
      <x:c r="C15" s="42"/>
      <x:c r="D15" s="61" t="str">
        <x:v>Status</x:v>
      </x:c>
      <x:c r="E15" s="62" t="str">
        <x:f>IF(OR(B11="",E11=""),"Enter starting balances",IF(ABS(B15)&lt;0.01,"Reconciled","Investigate difference"))</x:f>
        <x:v>Enter starting balances</x:v>
      </x:c>
      <x:c r="F15" s="42"/>
      <x:c r="G15" s="42"/>
    </x:row>
    <x:row r="16">
      <x:c r="A16" s="42"/>
      <x:c r="B16" s="42"/>
      <x:c r="C16" s="42"/>
      <x:c r="D16" s="42"/>
      <x:c r="E16" s="42"/>
      <x:c r="F16" s="42"/>
      <x:c r="G16" s="42"/>
    </x:row>
    <x:row r="17" ht="23" customHeight="1">
      <x:c r="A17" s="12" t="str">
        <x:v>Bank-side adjustments</x:v>
      </x:c>
      <x:c r="B17" s="13"/>
      <x:c r="C17" s="13"/>
      <x:c r="D17" s="13"/>
      <x:c r="E17" s="13"/>
      <x:c r="F17" s="13"/>
      <x:c r="G17" s="14"/>
    </x:row>
    <x:row r="18" ht="28" customHeight="1">
      <x:c r="A18" s="31" t="str">
        <x:v>Evidence ID</x:v>
      </x:c>
      <x:c r="B18" s="32" t="str">
        <x:v>Date</x:v>
      </x:c>
      <x:c r="C18" s="32" t="str">
        <x:v>Description</x:v>
      </x:c>
      <x:c r="D18" s="32" t="str">
        <x:v>Adjustment type</x:v>
      </x:c>
      <x:c r="E18" s="32" t="str">
        <x:v>Source amount</x:v>
      </x:c>
      <x:c r="F18" s="32" t="str">
        <x:v>Source / reference</x:v>
      </x:c>
      <x:c r="G18" s="33" t="str">
        <x:v>Signed adjustment</x:v>
      </x:c>
    </x:row>
    <x:row r="19" ht="27" customHeight="1">
      <x:c r="A19" s="66"/>
      <x:c r="B19" s="72"/>
      <x:c r="C19" s="66"/>
      <x:c r="D19" s="66"/>
      <x:c r="E19" s="75"/>
      <x:c r="F19" s="66"/>
      <x:c r="G19" s="86" t="str">
        <x:f>IF(OR(D19="",E19=""),"",IF(OR(D19="Deposit in transit",D19="Bank error increase"),ABS(E19),-ABS(E19)))</x:f>
      </x:c>
    </x:row>
    <x:row r="20" ht="27" customHeight="1">
      <x:c r="A20" s="68"/>
      <x:c r="B20" s="73"/>
      <x:c r="C20" s="68"/>
      <x:c r="D20" s="68"/>
      <x:c r="E20" s="76"/>
      <x:c r="F20" s="68"/>
      <x:c r="G20" s="87" t="str">
        <x:f>IF(OR(D20="",E20=""),"",IF(OR(D20="Deposit in transit",D20="Bank error increase"),ABS(E20),-ABS(E20)))</x:f>
      </x:c>
    </x:row>
    <x:row r="21" ht="27" customHeight="1">
      <x:c r="A21" s="68"/>
      <x:c r="B21" s="73"/>
      <x:c r="C21" s="68"/>
      <x:c r="D21" s="68"/>
      <x:c r="E21" s="76"/>
      <x:c r="F21" s="68"/>
      <x:c r="G21" s="87" t="str">
        <x:f>IF(OR(D21="",E21=""),"",IF(OR(D21="Deposit in transit",D21="Bank error increase"),ABS(E21),-ABS(E21)))</x:f>
      </x:c>
    </x:row>
    <x:row r="22" ht="27" customHeight="1">
      <x:c r="A22" s="68"/>
      <x:c r="B22" s="73"/>
      <x:c r="C22" s="68"/>
      <x:c r="D22" s="68"/>
      <x:c r="E22" s="76"/>
      <x:c r="F22" s="68"/>
      <x:c r="G22" s="87" t="str">
        <x:f>IF(OR(D22="",E22=""),"",IF(OR(D22="Deposit in transit",D22="Bank error increase"),ABS(E22),-ABS(E22)))</x:f>
      </x:c>
    </x:row>
    <x:row r="23" ht="27" customHeight="1">
      <x:c r="A23" s="68"/>
      <x:c r="B23" s="73"/>
      <x:c r="C23" s="68"/>
      <x:c r="D23" s="68"/>
      <x:c r="E23" s="76"/>
      <x:c r="F23" s="68"/>
      <x:c r="G23" s="87" t="str">
        <x:f>IF(OR(D23="",E23=""),"",IF(OR(D23="Deposit in transit",D23="Bank error increase"),ABS(E23),-ABS(E23)))</x:f>
      </x:c>
    </x:row>
    <x:row r="24" ht="27" customHeight="1">
      <x:c r="A24" s="68"/>
      <x:c r="B24" s="73"/>
      <x:c r="C24" s="68"/>
      <x:c r="D24" s="68"/>
      <x:c r="E24" s="76"/>
      <x:c r="F24" s="68"/>
      <x:c r="G24" s="87" t="str">
        <x:f>IF(OR(D24="",E24=""),"",IF(OR(D24="Deposit in transit",D24="Bank error increase"),ABS(E24),-ABS(E24)))</x:f>
      </x:c>
    </x:row>
    <x:row r="25" ht="27" customHeight="1">
      <x:c r="A25" s="68"/>
      <x:c r="B25" s="73"/>
      <x:c r="C25" s="68"/>
      <x:c r="D25" s="68"/>
      <x:c r="E25" s="76"/>
      <x:c r="F25" s="68"/>
      <x:c r="G25" s="87" t="str">
        <x:f>IF(OR(D25="",E25=""),"",IF(OR(D25="Deposit in transit",D25="Bank error increase"),ABS(E25),-ABS(E25)))</x:f>
      </x:c>
    </x:row>
    <x:row r="26" ht="27" customHeight="1">
      <x:c r="A26" s="68"/>
      <x:c r="B26" s="73"/>
      <x:c r="C26" s="68"/>
      <x:c r="D26" s="68"/>
      <x:c r="E26" s="76"/>
      <x:c r="F26" s="68"/>
      <x:c r="G26" s="87" t="str">
        <x:f>IF(OR(D26="",E26=""),"",IF(OR(D26="Deposit in transit",D26="Bank error increase"),ABS(E26),-ABS(E26)))</x:f>
      </x:c>
    </x:row>
    <x:row r="27" ht="27" customHeight="1">
      <x:c r="A27" s="68"/>
      <x:c r="B27" s="73"/>
      <x:c r="C27" s="68"/>
      <x:c r="D27" s="68"/>
      <x:c r="E27" s="76"/>
      <x:c r="F27" s="68"/>
      <x:c r="G27" s="87" t="str">
        <x:f>IF(OR(D27="",E27=""),"",IF(OR(D27="Deposit in transit",D27="Bank error increase"),ABS(E27),-ABS(E27)))</x:f>
      </x:c>
    </x:row>
    <x:row r="28" ht="27" customHeight="1">
      <x:c r="A28" s="68"/>
      <x:c r="B28" s="73"/>
      <x:c r="C28" s="68"/>
      <x:c r="D28" s="68"/>
      <x:c r="E28" s="76"/>
      <x:c r="F28" s="68"/>
      <x:c r="G28" s="87" t="str">
        <x:f>IF(OR(D28="",E28=""),"",IF(OR(D28="Deposit in transit",D28="Bank error increase"),ABS(E28),-ABS(E28)))</x:f>
      </x:c>
    </x:row>
    <x:row r="29" ht="27" customHeight="1">
      <x:c r="A29" s="68"/>
      <x:c r="B29" s="73"/>
      <x:c r="C29" s="68"/>
      <x:c r="D29" s="68"/>
      <x:c r="E29" s="76"/>
      <x:c r="F29" s="68"/>
      <x:c r="G29" s="87" t="str">
        <x:f>IF(OR(D29="",E29=""),"",IF(OR(D29="Deposit in transit",D29="Bank error increase"),ABS(E29),-ABS(E29)))</x:f>
      </x:c>
    </x:row>
    <x:row r="30" ht="27" customHeight="1">
      <x:c r="A30" s="68"/>
      <x:c r="B30" s="73"/>
      <x:c r="C30" s="68"/>
      <x:c r="D30" s="68"/>
      <x:c r="E30" s="76"/>
      <x:c r="F30" s="68"/>
      <x:c r="G30" s="87" t="str">
        <x:f>IF(OR(D30="",E30=""),"",IF(OR(D30="Deposit in transit",D30="Bank error increase"),ABS(E30),-ABS(E30)))</x:f>
      </x:c>
    </x:row>
    <x:row r="31" ht="27" customHeight="1">
      <x:c r="A31" s="68"/>
      <x:c r="B31" s="73"/>
      <x:c r="C31" s="68"/>
      <x:c r="D31" s="68"/>
      <x:c r="E31" s="76"/>
      <x:c r="F31" s="68"/>
      <x:c r="G31" s="87" t="str">
        <x:f>IF(OR(D31="",E31=""),"",IF(OR(D31="Deposit in transit",D31="Bank error increase"),ABS(E31),-ABS(E31)))</x:f>
      </x:c>
    </x:row>
    <x:row r="32" ht="27" customHeight="1">
      <x:c r="A32" s="68"/>
      <x:c r="B32" s="73"/>
      <x:c r="C32" s="68"/>
      <x:c r="D32" s="68"/>
      <x:c r="E32" s="76"/>
      <x:c r="F32" s="68"/>
      <x:c r="G32" s="87" t="str">
        <x:f>IF(OR(D32="",E32=""),"",IF(OR(D32="Deposit in transit",D32="Bank error increase"),ABS(E32),-ABS(E32)))</x:f>
      </x:c>
    </x:row>
    <x:row r="33" ht="27" customHeight="1">
      <x:c r="A33" s="70"/>
      <x:c r="B33" s="74"/>
      <x:c r="C33" s="70"/>
      <x:c r="D33" s="70"/>
      <x:c r="E33" s="77"/>
      <x:c r="F33" s="70"/>
      <x:c r="G33" s="88" t="str">
        <x:f>IF(OR(D33="",E33=""),"",IF(OR(D33="Deposit in transit",D33="Bank error increase"),ABS(E33),-ABS(E33)))</x:f>
      </x:c>
    </x:row>
    <x:row r="34">
      <x:c r="A34" s="42"/>
      <x:c r="B34" s="42"/>
      <x:c r="C34" s="42"/>
      <x:c r="D34" s="42"/>
      <x:c r="E34" s="42"/>
      <x:c r="F34" s="42"/>
      <x:c r="G34" s="42"/>
    </x:row>
    <x:row r="35">
      <x:c r="A35" s="42"/>
      <x:c r="B35" s="42"/>
      <x:c r="C35" s="42"/>
      <x:c r="D35" s="42"/>
      <x:c r="E35" s="42"/>
      <x:c r="F35" s="42"/>
      <x:c r="G35" s="42"/>
    </x:row>
    <x:row r="36" ht="23" customHeight="1">
      <x:c r="A36" s="12" t="str">
        <x:v>Book-side adjustments</x:v>
      </x:c>
      <x:c r="B36" s="13"/>
      <x:c r="C36" s="13"/>
      <x:c r="D36" s="13"/>
      <x:c r="E36" s="13"/>
      <x:c r="F36" s="13"/>
      <x:c r="G36" s="14"/>
    </x:row>
    <x:row r="37" ht="28" customHeight="1">
      <x:c r="A37" s="31" t="str">
        <x:v>Evidence ID</x:v>
      </x:c>
      <x:c r="B37" s="32" t="str">
        <x:v>Date</x:v>
      </x:c>
      <x:c r="C37" s="32" t="str">
        <x:v>Description</x:v>
      </x:c>
      <x:c r="D37" s="32" t="str">
        <x:v>Adjustment type</x:v>
      </x:c>
      <x:c r="E37" s="32" t="str">
        <x:v>Source amount</x:v>
      </x:c>
      <x:c r="F37" s="32" t="str">
        <x:v>Account / reference</x:v>
      </x:c>
      <x:c r="G37" s="33" t="str">
        <x:v>Signed adjustment</x:v>
      </x:c>
    </x:row>
    <x:row r="38" ht="27" customHeight="1">
      <x:c r="A38" s="66"/>
      <x:c r="B38" s="72"/>
      <x:c r="C38" s="66"/>
      <x:c r="D38" s="66"/>
      <x:c r="E38" s="75"/>
      <x:c r="F38" s="66"/>
      <x:c r="G38" s="86" t="str">
        <x:f>IF(OR(D38="",E38=""),"",IF(OR(D38="Bank credit",D38="Book error increase"),ABS(E38),-ABS(E38)))</x:f>
      </x:c>
    </x:row>
    <x:row r="39" ht="27" customHeight="1">
      <x:c r="A39" s="68"/>
      <x:c r="B39" s="73"/>
      <x:c r="C39" s="68"/>
      <x:c r="D39" s="68"/>
      <x:c r="E39" s="76"/>
      <x:c r="F39" s="68"/>
      <x:c r="G39" s="87" t="str">
        <x:f>IF(OR(D39="",E39=""),"",IF(OR(D39="Bank credit",D39="Book error increase"),ABS(E39),-ABS(E39)))</x:f>
      </x:c>
    </x:row>
    <x:row r="40" ht="27" customHeight="1">
      <x:c r="A40" s="68"/>
      <x:c r="B40" s="73"/>
      <x:c r="C40" s="68"/>
      <x:c r="D40" s="68"/>
      <x:c r="E40" s="76"/>
      <x:c r="F40" s="68"/>
      <x:c r="G40" s="87" t="str">
        <x:f>IF(OR(D40="",E40=""),"",IF(OR(D40="Bank credit",D40="Book error increase"),ABS(E40),-ABS(E40)))</x:f>
      </x:c>
    </x:row>
    <x:row r="41" ht="27" customHeight="1">
      <x:c r="A41" s="68"/>
      <x:c r="B41" s="73"/>
      <x:c r="C41" s="68"/>
      <x:c r="D41" s="68"/>
      <x:c r="E41" s="76"/>
      <x:c r="F41" s="68"/>
      <x:c r="G41" s="87" t="str">
        <x:f>IF(OR(D41="",E41=""),"",IF(OR(D41="Bank credit",D41="Book error increase"),ABS(E41),-ABS(E41)))</x:f>
      </x:c>
    </x:row>
    <x:row r="42" ht="27" customHeight="1">
      <x:c r="A42" s="68"/>
      <x:c r="B42" s="73"/>
      <x:c r="C42" s="68"/>
      <x:c r="D42" s="68"/>
      <x:c r="E42" s="76"/>
      <x:c r="F42" s="68"/>
      <x:c r="G42" s="87" t="str">
        <x:f>IF(OR(D42="",E42=""),"",IF(OR(D42="Bank credit",D42="Book error increase"),ABS(E42),-ABS(E42)))</x:f>
      </x:c>
    </x:row>
    <x:row r="43" ht="27" customHeight="1">
      <x:c r="A43" s="68"/>
      <x:c r="B43" s="73"/>
      <x:c r="C43" s="68"/>
      <x:c r="D43" s="68"/>
      <x:c r="E43" s="76"/>
      <x:c r="F43" s="68"/>
      <x:c r="G43" s="87" t="str">
        <x:f>IF(OR(D43="",E43=""),"",IF(OR(D43="Bank credit",D43="Book error increase"),ABS(E43),-ABS(E43)))</x:f>
      </x:c>
    </x:row>
    <x:row r="44" ht="27" customHeight="1">
      <x:c r="A44" s="68"/>
      <x:c r="B44" s="73"/>
      <x:c r="C44" s="68"/>
      <x:c r="D44" s="68"/>
      <x:c r="E44" s="76"/>
      <x:c r="F44" s="68"/>
      <x:c r="G44" s="87" t="str">
        <x:f>IF(OR(D44="",E44=""),"",IF(OR(D44="Bank credit",D44="Book error increase"),ABS(E44),-ABS(E44)))</x:f>
      </x:c>
    </x:row>
    <x:row r="45" ht="27" customHeight="1">
      <x:c r="A45" s="68"/>
      <x:c r="B45" s="73"/>
      <x:c r="C45" s="68"/>
      <x:c r="D45" s="68"/>
      <x:c r="E45" s="76"/>
      <x:c r="F45" s="68"/>
      <x:c r="G45" s="87" t="str">
        <x:f>IF(OR(D45="",E45=""),"",IF(OR(D45="Bank credit",D45="Book error increase"),ABS(E45),-ABS(E45)))</x:f>
      </x:c>
    </x:row>
    <x:row r="46" ht="27" customHeight="1">
      <x:c r="A46" s="68"/>
      <x:c r="B46" s="73"/>
      <x:c r="C46" s="68"/>
      <x:c r="D46" s="68"/>
      <x:c r="E46" s="76"/>
      <x:c r="F46" s="68"/>
      <x:c r="G46" s="87" t="str">
        <x:f>IF(OR(D46="",E46=""),"",IF(OR(D46="Bank credit",D46="Book error increase"),ABS(E46),-ABS(E46)))</x:f>
      </x:c>
    </x:row>
    <x:row r="47" ht="27" customHeight="1">
      <x:c r="A47" s="68"/>
      <x:c r="B47" s="73"/>
      <x:c r="C47" s="68"/>
      <x:c r="D47" s="68"/>
      <x:c r="E47" s="76"/>
      <x:c r="F47" s="68"/>
      <x:c r="G47" s="87" t="str">
        <x:f>IF(OR(D47="",E47=""),"",IF(OR(D47="Bank credit",D47="Book error increase"),ABS(E47),-ABS(E47)))</x:f>
      </x:c>
    </x:row>
    <x:row r="48" ht="27" customHeight="1">
      <x:c r="A48" s="68"/>
      <x:c r="B48" s="73"/>
      <x:c r="C48" s="68"/>
      <x:c r="D48" s="68"/>
      <x:c r="E48" s="76"/>
      <x:c r="F48" s="68"/>
      <x:c r="G48" s="87" t="str">
        <x:f>IF(OR(D48="",E48=""),"",IF(OR(D48="Bank credit",D48="Book error increase"),ABS(E48),-ABS(E48)))</x:f>
      </x:c>
    </x:row>
    <x:row r="49" ht="27" customHeight="1">
      <x:c r="A49" s="68"/>
      <x:c r="B49" s="73"/>
      <x:c r="C49" s="68"/>
      <x:c r="D49" s="68"/>
      <x:c r="E49" s="76"/>
      <x:c r="F49" s="68"/>
      <x:c r="G49" s="87" t="str">
        <x:f>IF(OR(D49="",E49=""),"",IF(OR(D49="Bank credit",D49="Book error increase"),ABS(E49),-ABS(E49)))</x:f>
      </x:c>
    </x:row>
    <x:row r="50" ht="27" customHeight="1">
      <x:c r="A50" s="68"/>
      <x:c r="B50" s="73"/>
      <x:c r="C50" s="68"/>
      <x:c r="D50" s="68"/>
      <x:c r="E50" s="76"/>
      <x:c r="F50" s="68"/>
      <x:c r="G50" s="87" t="str">
        <x:f>IF(OR(D50="",E50=""),"",IF(OR(D50="Bank credit",D50="Book error increase"),ABS(E50),-ABS(E50)))</x:f>
      </x:c>
    </x:row>
    <x:row r="51" ht="27" customHeight="1">
      <x:c r="A51" s="68"/>
      <x:c r="B51" s="73"/>
      <x:c r="C51" s="68"/>
      <x:c r="D51" s="68"/>
      <x:c r="E51" s="76"/>
      <x:c r="F51" s="68"/>
      <x:c r="G51" s="87" t="str">
        <x:f>IF(OR(D51="",E51=""),"",IF(OR(D51="Bank credit",D51="Book error increase"),ABS(E51),-ABS(E51)))</x:f>
      </x:c>
    </x:row>
    <x:row r="52" ht="27" customHeight="1">
      <x:c r="A52" s="70"/>
      <x:c r="B52" s="74"/>
      <x:c r="C52" s="70"/>
      <x:c r="D52" s="70"/>
      <x:c r="E52" s="77"/>
      <x:c r="F52" s="70"/>
      <x:c r="G52" s="88" t="str">
        <x:f>IF(OR(D52="",E52=""),"",IF(OR(D52="Bank credit",D52="Book error increase"),ABS(E52),-ABS(E52)))</x:f>
      </x:c>
    </x:row>
  </x:sheetData>
  <x:conditionalFormatting sqref="E15:E15">
    <x:cfRule type="containsText" dxfId="0" priority="1" operator="containsText" text="Reconciled"/>
    <x:cfRule type="containsText" dxfId="1" priority="2" operator="containsText" text="Investigate"/>
    <x:cfRule type="containsText" dxfId="2" priority="3" operator="containsText" text="Enter"/>
  </x:conditionalFormatting>
  <x:dataValidations count="2">
    <x:dataValidation type="list" sqref="D19:D33">
      <x:formula1>"Deposit in transit,Outstanding payment,Bank error increase,Bank error decrease"</x:formula1>
    </x:dataValidation>
    <x:dataValidation type="list" sqref="D38:D52">
      <x:formula1>"Bank credit,Bank debit,Book error increase,Book error decrease"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38" hidden="0" customWidth="1"/>
    <x:col min="4" max="4" width="25" hidden="0" customWidth="1"/>
    <x:col min="5" max="5" width="18" hidden="0" customWidth="1"/>
    <x:col min="6" max="6" width="28" hidden="0" customWidth="1"/>
    <x:col min="7" max="7" width="20" hidden="0" customWidth="1"/>
  </x:cols>
  <x:sheetData>
    <x:row r="1">
      <x:c r="A1" s="42"/>
      <x:c r="B1" s="42"/>
      <x:c r="C1" s="42"/>
      <x:c r="D1" s="42"/>
      <x:c r="E1" s="42"/>
      <x:c r="F1" s="42"/>
      <x:c r="G1" s="42"/>
    </x:row>
    <x:row r="2">
      <x:c r="A2" s="2" t="str">
        <x:v>Bank reconciliation sample</x:v>
      </x:c>
      <x:c r="B2" s="43"/>
      <x:c r="C2" s="43"/>
      <x:c r="D2" s="43"/>
      <x:c r="E2" s="43"/>
      <x:c r="F2" s="43"/>
      <x:c r="G2" s="43"/>
    </x:row>
    <x:row r="3" ht="20" customHeight="1">
      <x:c r="A3" s="6" t="str">
        <x:v>Completed synthetic example. Change a blue input to see the formulas update.</x:v>
      </x:c>
      <x:c r="B3" s="5"/>
      <x:c r="C3" s="5"/>
      <x:c r="D3" s="5"/>
      <x:c r="E3" s="5"/>
      <x:c r="F3" s="5"/>
      <x:c r="G3" s="5"/>
    </x:row>
    <x:row r="4">
      <x:c r="A4" s="42"/>
      <x:c r="B4" s="42"/>
      <x:c r="C4" s="42"/>
      <x:c r="D4" s="42"/>
      <x:c r="E4" s="42"/>
      <x:c r="F4" s="42"/>
      <x:c r="G4" s="42"/>
    </x:row>
    <x:row r="5" ht="23" customHeight="1">
      <x:c r="A5" s="12" t="str">
        <x:v>Setup</x:v>
      </x:c>
      <x:c r="B5" s="13"/>
      <x:c r="C5" s="13"/>
      <x:c r="D5" s="13"/>
      <x:c r="E5" s="13"/>
      <x:c r="F5" s="13"/>
      <x:c r="G5" s="14"/>
    </x:row>
    <x:row r="6">
      <x:c r="A6" s="44" t="str">
        <x:v>Account</x:v>
      </x:c>
      <x:c r="B6" s="44" t="str"/>
      <x:c r="C6" s="44" t="str">
        <x:v>Period end</x:v>
      </x:c>
      <x:c r="D6" s="44" t="str"/>
      <x:c r="E6" s="44" t="str">
        <x:v>Currency</x:v>
      </x:c>
      <x:c r="F6" s="44" t="str"/>
      <x:c r="G6" s="44" t="str">
        <x:v>Prepared by</x:v>
      </x:c>
    </x:row>
    <x:row r="7">
      <x:c r="A7" s="49" t="str">
        <x:v>Operating checking</x:v>
      </x:c>
      <x:c r="B7" s="50" t="str"/>
      <x:c r="C7" s="53" t="n">
        <x:v>46265</x:v>
      </x:c>
      <x:c r="D7" s="50" t="str"/>
      <x:c r="E7" s="49" t="str">
        <x:v>USD</x:v>
      </x:c>
      <x:c r="F7" s="50" t="str"/>
      <x:c r="G7" s="52" t="str">
        <x:v>Sample preparer</x:v>
      </x:c>
    </x:row>
    <x:row r="8">
      <x:c r="A8" s="42"/>
      <x:c r="B8" s="42"/>
      <x:c r="C8" s="42"/>
      <x:c r="D8" s="42"/>
      <x:c r="E8" s="42"/>
      <x:c r="F8" s="42"/>
      <x:c r="G8" s="42"/>
    </x:row>
    <x:row r="9" ht="23" customHeight="1">
      <x:c r="A9" s="12" t="str">
        <x:v>Balance summary</x:v>
      </x:c>
      <x:c r="B9" s="13"/>
      <x:c r="C9" s="13"/>
      <x:c r="D9" s="13"/>
      <x:c r="E9" s="13"/>
      <x:c r="F9" s="13"/>
      <x:c r="G9" s="14"/>
    </x:row>
    <x:row r="10" ht="28" customHeight="1">
      <x:c r="A10" s="31" t="str">
        <x:v>Bank side</x:v>
      </x:c>
      <x:c r="B10" s="33" t="str">
        <x:v>Amount</x:v>
      </x:c>
      <x:c r="C10" s="42"/>
      <x:c r="D10" s="31" t="str">
        <x:v>Book side</x:v>
      </x:c>
      <x:c r="E10" s="33" t="str">
        <x:v>Amount</x:v>
      </x:c>
      <x:c r="F10" s="42"/>
      <x:c r="G10" s="42"/>
    </x:row>
    <x:row r="11" ht="25" customHeight="1">
      <x:c r="A11" s="89" t="str">
        <x:v>Statement ending balance</x:v>
      </x:c>
      <x:c r="B11" s="81" t="n">
        <x:v>12480</x:v>
      </x:c>
      <x:c r="C11" s="42"/>
      <x:c r="D11" s="89" t="str">
        <x:v>Book balance before adjustments</x:v>
      </x:c>
      <x:c r="E11" s="81" t="n">
        <x:v>13665</x:v>
      </x:c>
      <x:c r="F11" s="42"/>
      <x:c r="G11" s="42"/>
    </x:row>
    <x:row r="12" ht="25" customHeight="1">
      <x:c r="A12" s="89" t="str">
        <x:v>Bank adjustments</x:v>
      </x:c>
      <x:c r="B12" s="90" t="n">
        <x:f>SUM(G19:G33)</x:f>
        <x:v>570</x:v>
      </x:c>
      <x:c r="C12" s="42"/>
      <x:c r="D12" s="89" t="str">
        <x:v>Book adjustments</x:v>
      </x:c>
      <x:c r="E12" s="90" t="n">
        <x:f>SUM(G38:G52)</x:f>
        <x:v>-615</x:v>
      </x:c>
      <x:c r="F12" s="42"/>
      <x:c r="G12" s="42"/>
    </x:row>
    <x:row r="13" ht="25" customHeight="1">
      <x:c r="A13" s="59" t="str">
        <x:v>Adjusted bank balance</x:v>
      </x:c>
      <x:c r="B13" s="83" t="n">
        <x:f>IF(B11="","",SUM(B11:B12))</x:f>
        <x:v>13050</x:v>
      </x:c>
      <x:c r="C13" s="42"/>
      <x:c r="D13" s="59" t="str">
        <x:v>Adjusted book balance</x:v>
      </x:c>
      <x:c r="E13" s="83" t="n">
        <x:f>IF(E11="","",SUM(E11:E12))</x:f>
        <x:v>13050</x:v>
      </x:c>
      <x:c r="F13" s="42"/>
      <x:c r="G13" s="42"/>
    </x:row>
    <x:row r="14">
      <x:c r="A14" s="42"/>
      <x:c r="B14" s="90"/>
      <x:c r="C14" s="42"/>
      <x:c r="D14" s="42"/>
      <x:c r="E14" s="42"/>
      <x:c r="F14" s="42"/>
      <x:c r="G14" s="42"/>
    </x:row>
    <x:row r="15">
      <x:c r="A15" s="61" t="str">
        <x:v>Difference</x:v>
      </x:c>
      <x:c r="B15" s="85" t="n">
        <x:f>IF(OR(B11="",E11=""),"",B13-E13)</x:f>
        <x:v>0</x:v>
      </x:c>
      <x:c r="C15" s="42"/>
      <x:c r="D15" s="61" t="str">
        <x:v>Status</x:v>
      </x:c>
      <x:c r="E15" s="62" t="str">
        <x:f>IF(OR(B11="",E11=""),"Enter starting balances",IF(ABS(B15)&lt;0.01,"Reconciled","Investigate difference"))</x:f>
        <x:v>Reconciled</x:v>
      </x:c>
      <x:c r="F15" s="42"/>
      <x:c r="G15" s="42"/>
    </x:row>
    <x:row r="16">
      <x:c r="A16" s="42"/>
      <x:c r="B16" s="42"/>
      <x:c r="C16" s="42"/>
      <x:c r="D16" s="42"/>
      <x:c r="E16" s="42"/>
      <x:c r="F16" s="42"/>
      <x:c r="G16" s="42"/>
    </x:row>
    <x:row r="17" ht="23" customHeight="1">
      <x:c r="A17" s="12" t="str">
        <x:v>Bank-side adjustments</x:v>
      </x:c>
      <x:c r="B17" s="13"/>
      <x:c r="C17" s="13"/>
      <x:c r="D17" s="13"/>
      <x:c r="E17" s="13"/>
      <x:c r="F17" s="13"/>
      <x:c r="G17" s="14"/>
    </x:row>
    <x:row r="18" ht="28" customHeight="1">
      <x:c r="A18" s="31" t="str">
        <x:v>Evidence ID</x:v>
      </x:c>
      <x:c r="B18" s="32" t="str">
        <x:v>Date</x:v>
      </x:c>
      <x:c r="C18" s="32" t="str">
        <x:v>Description</x:v>
      </x:c>
      <x:c r="D18" s="32" t="str">
        <x:v>Adjustment type</x:v>
      </x:c>
      <x:c r="E18" s="32" t="str">
        <x:v>Source amount</x:v>
      </x:c>
      <x:c r="F18" s="32" t="str">
        <x:v>Source / reference</x:v>
      </x:c>
      <x:c r="G18" s="33" t="str">
        <x:v>Signed adjustment</x:v>
      </x:c>
    </x:row>
    <x:row r="19" ht="27" customHeight="1">
      <x:c r="A19" s="66" t="str">
        <x:v>E-02</x:v>
      </x:c>
      <x:c r="B19" s="72" t="n">
        <x:v>46265</x:v>
      </x:c>
      <x:c r="C19" s="66" t="str">
        <x:v>Deposit recorded in books, not yet posted</x:v>
      </x:c>
      <x:c r="D19" s="66" t="str">
        <x:v>Deposit in transit</x:v>
      </x:c>
      <x:c r="E19" s="75" t="n">
        <x:v>1850</x:v>
      </x:c>
      <x:c r="F19" s="66" t="str">
        <x:v>Deposit receipt D-0831</x:v>
      </x:c>
      <x:c r="G19" s="86" t="n">
        <x:f>IF(OR(D19="",E19=""),"",IF(OR(D19="Deposit in transit",D19="Bank error increase"),ABS(E19),-ABS(E19)))</x:f>
        <x:v>1850</x:v>
      </x:c>
    </x:row>
    <x:row r="20" ht="27" customHeight="1">
      <x:c r="A20" s="68" t="str">
        <x:v>E-03</x:v>
      </x:c>
      <x:c r="B20" s="73" t="n">
        <x:v>46254</x:v>
      </x:c>
      <x:c r="C20" s="68" t="str">
        <x:v>Check #2048 has not cleared</x:v>
      </x:c>
      <x:c r="D20" s="68" t="str">
        <x:v>Outstanding payment</x:v>
      </x:c>
      <x:c r="E20" s="76" t="n">
        <x:v>620</x:v>
      </x:c>
      <x:c r="F20" s="68" t="str">
        <x:v>Check register #2048</x:v>
      </x:c>
      <x:c r="G20" s="87" t="n">
        <x:f>IF(OR(D20="",E20=""),"",IF(OR(D20="Deposit in transit",D20="Bank error increase"),ABS(E20),-ABS(E20)))</x:f>
        <x:v>-620</x:v>
      </x:c>
    </x:row>
    <x:row r="21" ht="27" customHeight="1">
      <x:c r="A21" s="68" t="str">
        <x:v>E-04</x:v>
      </x:c>
      <x:c r="B21" s="73" t="n">
        <x:v>46259</x:v>
      </x:c>
      <x:c r="C21" s="68" t="str">
        <x:v>Check #2049 has not cleared</x:v>
      </x:c>
      <x:c r="D21" s="68" t="str">
        <x:v>Outstanding payment</x:v>
      </x:c>
      <x:c r="E21" s="76" t="n">
        <x:v>910</x:v>
      </x:c>
      <x:c r="F21" s="68" t="str">
        <x:v>Check register #2049</x:v>
      </x:c>
      <x:c r="G21" s="87" t="n">
        <x:f>IF(OR(D21="",E21=""),"",IF(OR(D21="Deposit in transit",D21="Bank error increase"),ABS(E21),-ABS(E21)))</x:f>
        <x:v>-910</x:v>
      </x:c>
    </x:row>
    <x:row r="22" ht="27" customHeight="1">
      <x:c r="A22" s="68" t="str">
        <x:v>E-05</x:v>
      </x:c>
      <x:c r="B22" s="73" t="n">
        <x:v>46265</x:v>
      </x:c>
      <x:c r="C22" s="68" t="str">
        <x:v>Wrong debit charged by bank</x:v>
      </x:c>
      <x:c r="D22" s="68" t="str">
        <x:v>Bank error increase</x:v>
      </x:c>
      <x:c r="E22" s="76" t="n">
        <x:v>250</x:v>
      </x:c>
      <x:c r="F22" s="68" t="str">
        <x:v>Bank support case</x:v>
      </x:c>
      <x:c r="G22" s="87" t="n">
        <x:f>IF(OR(D22="",E22=""),"",IF(OR(D22="Deposit in transit",D22="Bank error increase"),ABS(E22),-ABS(E22)))</x:f>
        <x:v>250</x:v>
      </x:c>
    </x:row>
    <x:row r="23" ht="27" customHeight="1">
      <x:c r="A23" s="68"/>
      <x:c r="B23" s="73"/>
      <x:c r="C23" s="68"/>
      <x:c r="D23" s="68"/>
      <x:c r="E23" s="76"/>
      <x:c r="F23" s="68"/>
      <x:c r="G23" s="87" t="str">
        <x:f>IF(OR(D23="",E23=""),"",IF(OR(D23="Deposit in transit",D23="Bank error increase"),ABS(E23),-ABS(E23)))</x:f>
      </x:c>
    </x:row>
    <x:row r="24" ht="27" customHeight="1">
      <x:c r="A24" s="68"/>
      <x:c r="B24" s="73"/>
      <x:c r="C24" s="68"/>
      <x:c r="D24" s="68"/>
      <x:c r="E24" s="76"/>
      <x:c r="F24" s="68"/>
      <x:c r="G24" s="87" t="str">
        <x:f>IF(OR(D24="",E24=""),"",IF(OR(D24="Deposit in transit",D24="Bank error increase"),ABS(E24),-ABS(E24)))</x:f>
      </x:c>
    </x:row>
    <x:row r="25" ht="27" customHeight="1">
      <x:c r="A25" s="68"/>
      <x:c r="B25" s="73"/>
      <x:c r="C25" s="68"/>
      <x:c r="D25" s="68"/>
      <x:c r="E25" s="76"/>
      <x:c r="F25" s="68"/>
      <x:c r="G25" s="87" t="str">
        <x:f>IF(OR(D25="",E25=""),"",IF(OR(D25="Deposit in transit",D25="Bank error increase"),ABS(E25),-ABS(E25)))</x:f>
      </x:c>
    </x:row>
    <x:row r="26" ht="27" customHeight="1">
      <x:c r="A26" s="68"/>
      <x:c r="B26" s="73"/>
      <x:c r="C26" s="68"/>
      <x:c r="D26" s="68"/>
      <x:c r="E26" s="76"/>
      <x:c r="F26" s="68"/>
      <x:c r="G26" s="87" t="str">
        <x:f>IF(OR(D26="",E26=""),"",IF(OR(D26="Deposit in transit",D26="Bank error increase"),ABS(E26),-ABS(E26)))</x:f>
      </x:c>
    </x:row>
    <x:row r="27" ht="27" customHeight="1">
      <x:c r="A27" s="68"/>
      <x:c r="B27" s="73"/>
      <x:c r="C27" s="68"/>
      <x:c r="D27" s="68"/>
      <x:c r="E27" s="76"/>
      <x:c r="F27" s="68"/>
      <x:c r="G27" s="87" t="str">
        <x:f>IF(OR(D27="",E27=""),"",IF(OR(D27="Deposit in transit",D27="Bank error increase"),ABS(E27),-ABS(E27)))</x:f>
      </x:c>
    </x:row>
    <x:row r="28" ht="27" customHeight="1">
      <x:c r="A28" s="68"/>
      <x:c r="B28" s="73"/>
      <x:c r="C28" s="68"/>
      <x:c r="D28" s="68"/>
      <x:c r="E28" s="76"/>
      <x:c r="F28" s="68"/>
      <x:c r="G28" s="87" t="str">
        <x:f>IF(OR(D28="",E28=""),"",IF(OR(D28="Deposit in transit",D28="Bank error increase"),ABS(E28),-ABS(E28)))</x:f>
      </x:c>
    </x:row>
    <x:row r="29" ht="27" customHeight="1">
      <x:c r="A29" s="68"/>
      <x:c r="B29" s="73"/>
      <x:c r="C29" s="68"/>
      <x:c r="D29" s="68"/>
      <x:c r="E29" s="76"/>
      <x:c r="F29" s="68"/>
      <x:c r="G29" s="87" t="str">
        <x:f>IF(OR(D29="",E29=""),"",IF(OR(D29="Deposit in transit",D29="Bank error increase"),ABS(E29),-ABS(E29)))</x:f>
      </x:c>
    </x:row>
    <x:row r="30" ht="27" customHeight="1">
      <x:c r="A30" s="68"/>
      <x:c r="B30" s="73"/>
      <x:c r="C30" s="68"/>
      <x:c r="D30" s="68"/>
      <x:c r="E30" s="76"/>
      <x:c r="F30" s="68"/>
      <x:c r="G30" s="87" t="str">
        <x:f>IF(OR(D30="",E30=""),"",IF(OR(D30="Deposit in transit",D30="Bank error increase"),ABS(E30),-ABS(E30)))</x:f>
      </x:c>
    </x:row>
    <x:row r="31" ht="27" customHeight="1">
      <x:c r="A31" s="68"/>
      <x:c r="B31" s="73"/>
      <x:c r="C31" s="68"/>
      <x:c r="D31" s="68"/>
      <x:c r="E31" s="76"/>
      <x:c r="F31" s="68"/>
      <x:c r="G31" s="87" t="str">
        <x:f>IF(OR(D31="",E31=""),"",IF(OR(D31="Deposit in transit",D31="Bank error increase"),ABS(E31),-ABS(E31)))</x:f>
      </x:c>
    </x:row>
    <x:row r="32" ht="27" customHeight="1">
      <x:c r="A32" s="68"/>
      <x:c r="B32" s="73"/>
      <x:c r="C32" s="68"/>
      <x:c r="D32" s="68"/>
      <x:c r="E32" s="76"/>
      <x:c r="F32" s="68"/>
      <x:c r="G32" s="87" t="str">
        <x:f>IF(OR(D32="",E32=""),"",IF(OR(D32="Deposit in transit",D32="Bank error increase"),ABS(E32),-ABS(E32)))</x:f>
      </x:c>
    </x:row>
    <x:row r="33" ht="27" customHeight="1">
      <x:c r="A33" s="70"/>
      <x:c r="B33" s="74"/>
      <x:c r="C33" s="70"/>
      <x:c r="D33" s="70"/>
      <x:c r="E33" s="77"/>
      <x:c r="F33" s="70"/>
      <x:c r="G33" s="88" t="str">
        <x:f>IF(OR(D33="",E33=""),"",IF(OR(D33="Deposit in transit",D33="Bank error increase"),ABS(E33),-ABS(E33)))</x:f>
      </x:c>
    </x:row>
    <x:row r="34">
      <x:c r="A34" s="42"/>
      <x:c r="B34" s="42"/>
      <x:c r="C34" s="42"/>
      <x:c r="D34" s="42"/>
      <x:c r="E34" s="42"/>
      <x:c r="F34" s="42"/>
      <x:c r="G34" s="42"/>
    </x:row>
    <x:row r="35">
      <x:c r="A35" s="42"/>
      <x:c r="B35" s="42"/>
      <x:c r="C35" s="42"/>
      <x:c r="D35" s="42"/>
      <x:c r="E35" s="42"/>
      <x:c r="F35" s="42"/>
      <x:c r="G35" s="42"/>
    </x:row>
    <x:row r="36" ht="23" customHeight="1">
      <x:c r="A36" s="12" t="str">
        <x:v>Book-side adjustments</x:v>
      </x:c>
      <x:c r="B36" s="13"/>
      <x:c r="C36" s="13"/>
      <x:c r="D36" s="13"/>
      <x:c r="E36" s="13"/>
      <x:c r="F36" s="13"/>
      <x:c r="G36" s="14"/>
    </x:row>
    <x:row r="37" ht="28" customHeight="1">
      <x:c r="A37" s="31" t="str">
        <x:v>Evidence ID</x:v>
      </x:c>
      <x:c r="B37" s="32" t="str">
        <x:v>Date</x:v>
      </x:c>
      <x:c r="C37" s="32" t="str">
        <x:v>Description</x:v>
      </x:c>
      <x:c r="D37" s="32" t="str">
        <x:v>Adjustment type</x:v>
      </x:c>
      <x:c r="E37" s="32" t="str">
        <x:v>Source amount</x:v>
      </x:c>
      <x:c r="F37" s="32" t="str">
        <x:v>Account / reference</x:v>
      </x:c>
      <x:c r="G37" s="33" t="str">
        <x:v>Signed adjustment</x:v>
      </x:c>
    </x:row>
    <x:row r="38" ht="27" customHeight="1">
      <x:c r="A38" s="66" t="str">
        <x:v>E-07</x:v>
      </x:c>
      <x:c r="B38" s="72" t="n">
        <x:v>46265</x:v>
      </x:c>
      <x:c r="C38" s="66" t="str">
        <x:v>Interest earned</x:v>
      </x:c>
      <x:c r="D38" s="66" t="str">
        <x:v>Bank credit</x:v>
      </x:c>
      <x:c r="E38" s="75" t="n">
        <x:v>15</x:v>
      </x:c>
      <x:c r="F38" s="66" t="str">
        <x:v>Interest income</x:v>
      </x:c>
      <x:c r="G38" s="86" t="n">
        <x:f>IF(OR(D38="",E38=""),"",IF(OR(D38="Bank credit",D38="Book error increase"),ABS(E38),-ABS(E38)))</x:f>
        <x:v>15</x:v>
      </x:c>
    </x:row>
    <x:row r="39" ht="27" customHeight="1">
      <x:c r="A39" s="68" t="str">
        <x:v>E-08</x:v>
      </x:c>
      <x:c r="B39" s="73" t="n">
        <x:v>46265</x:v>
      </x:c>
      <x:c r="C39" s="68" t="str">
        <x:v>Monthly service fee</x:v>
      </x:c>
      <x:c r="D39" s="68" t="str">
        <x:v>Bank debit</x:v>
      </x:c>
      <x:c r="E39" s="76" t="n">
        <x:v>35</x:v>
      </x:c>
      <x:c r="F39" s="68" t="str">
        <x:v>Bank fee expense</x:v>
      </x:c>
      <x:c r="G39" s="87" t="n">
        <x:f>IF(OR(D39="",E39=""),"",IF(OR(D39="Bank credit",D39="Book error increase"),ABS(E39),-ABS(E39)))</x:f>
        <x:v>-35</x:v>
      </x:c>
    </x:row>
    <x:row r="40" ht="27" customHeight="1">
      <x:c r="A40" s="68" t="str">
        <x:v>E-09</x:v>
      </x:c>
      <x:c r="B40" s="73" t="n">
        <x:v>46265</x:v>
      </x:c>
      <x:c r="C40" s="68" t="str">
        <x:v>Returned customer payment</x:v>
      </x:c>
      <x:c r="D40" s="68" t="str">
        <x:v>Bank debit</x:v>
      </x:c>
      <x:c r="E40" s="76" t="n">
        <x:v>450</x:v>
      </x:c>
      <x:c r="F40" s="68" t="str">
        <x:v>Accounts receivable</x:v>
      </x:c>
      <x:c r="G40" s="87" t="n">
        <x:f>IF(OR(D40="",E40=""),"",IF(OR(D40="Bank credit",D40="Book error increase"),ABS(E40),-ABS(E40)))</x:f>
        <x:v>-450</x:v>
      </x:c>
    </x:row>
    <x:row r="41" ht="27" customHeight="1">
      <x:c r="A41" s="68" t="str">
        <x:v>E-10</x:v>
      </x:c>
      <x:c r="B41" s="73" t="n">
        <x:v>46256</x:v>
      </x:c>
      <x:c r="C41" s="68" t="str">
        <x:v>Check recorded $145 too low</x:v>
      </x:c>
      <x:c r="D41" s="68" t="str">
        <x:v>Book error decrease</x:v>
      </x:c>
      <x:c r="E41" s="76" t="n">
        <x:v>145</x:v>
      </x:c>
      <x:c r="F41" s="68" t="str">
        <x:v>Original expense or payable</x:v>
      </x:c>
      <x:c r="G41" s="87" t="n">
        <x:f>IF(OR(D41="",E41=""),"",IF(OR(D41="Bank credit",D41="Book error increase"),ABS(E41),-ABS(E41)))</x:f>
        <x:v>-145</x:v>
      </x:c>
    </x:row>
    <x:row r="42" ht="27" customHeight="1">
      <x:c r="A42" s="68"/>
      <x:c r="B42" s="73"/>
      <x:c r="C42" s="68"/>
      <x:c r="D42" s="68"/>
      <x:c r="E42" s="76"/>
      <x:c r="F42" s="68"/>
      <x:c r="G42" s="87" t="str">
        <x:f>IF(OR(D42="",E42=""),"",IF(OR(D42="Bank credit",D42="Book error increase"),ABS(E42),-ABS(E42)))</x:f>
      </x:c>
    </x:row>
    <x:row r="43" ht="27" customHeight="1">
      <x:c r="A43" s="68"/>
      <x:c r="B43" s="73"/>
      <x:c r="C43" s="68"/>
      <x:c r="D43" s="68"/>
      <x:c r="E43" s="76"/>
      <x:c r="F43" s="68"/>
      <x:c r="G43" s="87" t="str">
        <x:f>IF(OR(D43="",E43=""),"",IF(OR(D43="Bank credit",D43="Book error increase"),ABS(E43),-ABS(E43)))</x:f>
      </x:c>
    </x:row>
    <x:row r="44" ht="27" customHeight="1">
      <x:c r="A44" s="68"/>
      <x:c r="B44" s="73"/>
      <x:c r="C44" s="68"/>
      <x:c r="D44" s="68"/>
      <x:c r="E44" s="76"/>
      <x:c r="F44" s="68"/>
      <x:c r="G44" s="87" t="str">
        <x:f>IF(OR(D44="",E44=""),"",IF(OR(D44="Bank credit",D44="Book error increase"),ABS(E44),-ABS(E44)))</x:f>
      </x:c>
    </x:row>
    <x:row r="45" ht="27" customHeight="1">
      <x:c r="A45" s="68"/>
      <x:c r="B45" s="73"/>
      <x:c r="C45" s="68"/>
      <x:c r="D45" s="68"/>
      <x:c r="E45" s="76"/>
      <x:c r="F45" s="68"/>
      <x:c r="G45" s="87" t="str">
        <x:f>IF(OR(D45="",E45=""),"",IF(OR(D45="Bank credit",D45="Book error increase"),ABS(E45),-ABS(E45)))</x:f>
      </x:c>
    </x:row>
    <x:row r="46" ht="27" customHeight="1">
      <x:c r="A46" s="68"/>
      <x:c r="B46" s="73"/>
      <x:c r="C46" s="68"/>
      <x:c r="D46" s="68"/>
      <x:c r="E46" s="76"/>
      <x:c r="F46" s="68"/>
      <x:c r="G46" s="87" t="str">
        <x:f>IF(OR(D46="",E46=""),"",IF(OR(D46="Bank credit",D46="Book error increase"),ABS(E46),-ABS(E46)))</x:f>
      </x:c>
    </x:row>
    <x:row r="47" ht="27" customHeight="1">
      <x:c r="A47" s="68"/>
      <x:c r="B47" s="73"/>
      <x:c r="C47" s="68"/>
      <x:c r="D47" s="68"/>
      <x:c r="E47" s="76"/>
      <x:c r="F47" s="68"/>
      <x:c r="G47" s="87" t="str">
        <x:f>IF(OR(D47="",E47=""),"",IF(OR(D47="Bank credit",D47="Book error increase"),ABS(E47),-ABS(E47)))</x:f>
      </x:c>
    </x:row>
    <x:row r="48" ht="27" customHeight="1">
      <x:c r="A48" s="68"/>
      <x:c r="B48" s="73"/>
      <x:c r="C48" s="68"/>
      <x:c r="D48" s="68"/>
      <x:c r="E48" s="76"/>
      <x:c r="F48" s="68"/>
      <x:c r="G48" s="87" t="str">
        <x:f>IF(OR(D48="",E48=""),"",IF(OR(D48="Bank credit",D48="Book error increase"),ABS(E48),-ABS(E48)))</x:f>
      </x:c>
    </x:row>
    <x:row r="49" ht="27" customHeight="1">
      <x:c r="A49" s="68"/>
      <x:c r="B49" s="73"/>
      <x:c r="C49" s="68"/>
      <x:c r="D49" s="68"/>
      <x:c r="E49" s="76"/>
      <x:c r="F49" s="68"/>
      <x:c r="G49" s="87" t="str">
        <x:f>IF(OR(D49="",E49=""),"",IF(OR(D49="Bank credit",D49="Book error increase"),ABS(E49),-ABS(E49)))</x:f>
      </x:c>
    </x:row>
    <x:row r="50" ht="27" customHeight="1">
      <x:c r="A50" s="68"/>
      <x:c r="B50" s="73"/>
      <x:c r="C50" s="68"/>
      <x:c r="D50" s="68"/>
      <x:c r="E50" s="76"/>
      <x:c r="F50" s="68"/>
      <x:c r="G50" s="87" t="str">
        <x:f>IF(OR(D50="",E50=""),"",IF(OR(D50="Bank credit",D50="Book error increase"),ABS(E50),-ABS(E50)))</x:f>
      </x:c>
    </x:row>
    <x:row r="51" ht="27" customHeight="1">
      <x:c r="A51" s="68"/>
      <x:c r="B51" s="73"/>
      <x:c r="C51" s="68"/>
      <x:c r="D51" s="68"/>
      <x:c r="E51" s="76"/>
      <x:c r="F51" s="68"/>
      <x:c r="G51" s="87" t="str">
        <x:f>IF(OR(D51="",E51=""),"",IF(OR(D51="Bank credit",D51="Book error increase"),ABS(E51),-ABS(E51)))</x:f>
      </x:c>
    </x:row>
    <x:row r="52" ht="27" customHeight="1">
      <x:c r="A52" s="70"/>
      <x:c r="B52" s="74"/>
      <x:c r="C52" s="70"/>
      <x:c r="D52" s="70"/>
      <x:c r="E52" s="77"/>
      <x:c r="F52" s="70"/>
      <x:c r="G52" s="88" t="str">
        <x:f>IF(OR(D52="",E52=""),"",IF(OR(D52="Bank credit",D52="Book error increase"),ABS(E52),-ABS(E52)))</x:f>
      </x:c>
    </x:row>
  </x:sheetData>
  <x:conditionalFormatting sqref="E15:E15">
    <x:cfRule type="containsText" dxfId="3" priority="1" operator="containsText" text="Reconciled"/>
    <x:cfRule type="containsText" dxfId="4" priority="2" operator="containsText" text="Investigate"/>
    <x:cfRule type="containsText" dxfId="5" priority="3" operator="containsText" text="Enter"/>
  </x:conditionalFormatting>
  <x:dataValidations count="2">
    <x:dataValidation type="list" sqref="D19:D33">
      <x:formula1>"Deposit in transit,Outstanding payment,Bank error increase,Bank error decrease"</x:formula1>
    </x:dataValidation>
    <x:dataValidation type="list" sqref="D38:D52">
      <x:formula1>"Bank credit,Bank debit,Book error increase,Book error decrease"</x:formula1>
    </x:dataValidation>
  </x:dataValidations>
  <x:pageMargins left="0.7" right="0.7" top="0.75" bottom="0.75" header="0.3" footer="0.3"/>
</x:worksheet>
</file>